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SKU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I6" i="2"/>
  <c r="I5" i="2"/>
  <c r="I4" i="2"/>
  <c r="I3" i="2"/>
  <c r="I1" i="2" l="1"/>
</calcChain>
</file>

<file path=xl/sharedStrings.xml><?xml version="1.0" encoding="utf-8"?>
<sst xmlns="http://schemas.openxmlformats.org/spreadsheetml/2006/main" count="28" uniqueCount="19">
  <si>
    <t>RRP</t>
  </si>
  <si>
    <t>Image 1</t>
  </si>
  <si>
    <t>Image 2</t>
  </si>
  <si>
    <t>Product code</t>
  </si>
  <si>
    <t>50-52</t>
  </si>
  <si>
    <t>56-58</t>
  </si>
  <si>
    <t>Name</t>
  </si>
  <si>
    <t>Color</t>
  </si>
  <si>
    <t>Made in</t>
  </si>
  <si>
    <t>Moldavia</t>
  </si>
  <si>
    <t>Black</t>
  </si>
  <si>
    <t>Navy</t>
  </si>
  <si>
    <t>Total units</t>
  </si>
  <si>
    <t>Cardigan imbottito in cotone con zip</t>
  </si>
  <si>
    <t>Cardigan imbottito in lana con zip</t>
  </si>
  <si>
    <t>SIZING</t>
  </si>
  <si>
    <t>Color Code</t>
  </si>
  <si>
    <t>K20919B00015M1131</t>
  </si>
  <si>
    <t>K20919B00003M1367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</si>
</sst>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5">
    <font>
      <sz val="11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8"/>
      <color theme="0"/>
      <name val="Aptos Narrow"/>
      <family val="2"/>
      <charset val="238"/>
      <scheme val="minor"/>
    </font>
    <font>
      <sz val="24"/>
      <color theme="1"/>
      <name val="Aptos Narrow"/>
      <family val="2"/>
      <charset val="238"/>
      <scheme val="minor"/>
    </font>
    <font>
      <sz val="24"/>
      <color theme="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340180</xdr:colOff>
      <xdr:row>2</xdr:row>
      <xdr:rowOff>190500</xdr:rowOff>
    </xdr:from>
    <xdr:to>
      <xdr:col>1</xdr:col>
      <xdr:colOff>1986644</xdr:colOff>
      <xdr:row>2</xdr:row>
      <xdr:rowOff>3110494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B85C2A9C-A7F0-675C-D06C-ED34F9AD1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6859" y="884464"/>
          <a:ext cx="1646464" cy="2919994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2</xdr:row>
      <xdr:rowOff>68036</xdr:rowOff>
    </xdr:from>
    <xdr:to>
      <xdr:col>0</xdr:col>
      <xdr:colOff>1823357</xdr:colOff>
      <xdr:row>2</xdr:row>
      <xdr:rowOff>3096899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4F71C97-F82E-DEA7-7A63-4C1DE14F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2964" y="762000"/>
          <a:ext cx="1510393" cy="302886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4</xdr:row>
      <xdr:rowOff>95250</xdr:rowOff>
    </xdr:from>
    <xdr:to>
      <xdr:col>1</xdr:col>
      <xdr:colOff>2122714</xdr:colOff>
      <xdr:row>4</xdr:row>
      <xdr:rowOff>3254319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397DC31-F3FC-7916-34DF-1A0C27B3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2929" y="7429500"/>
          <a:ext cx="1646464" cy="315906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4</xdr:row>
      <xdr:rowOff>122465</xdr:rowOff>
    </xdr:from>
    <xdr:to>
      <xdr:col>0</xdr:col>
      <xdr:colOff>2476501</xdr:colOff>
      <xdr:row>4</xdr:row>
      <xdr:rowOff>3113383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31B4E64B-E039-E39D-7DD8-75D90706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1" y="7456715"/>
          <a:ext cx="2190750" cy="299091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" sqref="A1:XFD1"/>
    </sheetView>
  </sheetViews>
  <sheetFormatPr defaultColWidth="9.125" defaultRowHeight="14.25"/>
  <cols>
    <col min="1" max="2" width="42.125" customWidth="1"/>
    <col min="3" max="3" width="34.625" style="1" bestFit="1" customWidth="1"/>
    <col min="4" max="4" width="20.75" style="1" customWidth="1"/>
    <col min="5" max="5" width="12.625" style="1" customWidth="1"/>
    <col min="6" max="7" width="23.375" style="1" customWidth="1"/>
    <col min="8" max="8" width="30.25" style="1" bestFit="1" customWidth="1"/>
    <col min="9" max="9" width="16.375" style="1" bestFit="1" customWidth="1"/>
    <col min="10" max="14" width="9.125" style="1"/>
    <col min="18" max="19" width="13.125" bestFit="1" customWidth="1"/>
    <col min="20" max="20" width="12.125" bestFit="1" customWidth="1"/>
  </cols>
  <sheetData>
    <row r="1" spans="1:20" ht="30">
      <c r="A1" s="10"/>
      <c r="B1" s="10"/>
      <c r="H1" s="7">
        <f>SUMPRODUCT(H3:H6,I3:I6)</f>
        <v>642000</v>
      </c>
      <c r="I1" s="6">
        <f>SUM(I3:I6)</f>
        <v>600</v>
      </c>
      <c r="J1" s="9" t="s">
        <v>15</v>
      </c>
      <c r="K1" s="9"/>
      <c r="L1" s="9"/>
      <c r="M1" s="9"/>
      <c r="N1" s="9"/>
      <c r="R1" s="8"/>
    </row>
    <row r="2" spans="1:20" ht="23.25">
      <c r="A2" s="5" t="s">
        <v>1</v>
      </c>
      <c r="B2" s="5" t="s">
        <v>2</v>
      </c>
      <c r="C2" s="5" t="s">
        <v>3</v>
      </c>
      <c r="D2" s="5" t="s">
        <v>16</v>
      </c>
      <c r="E2" s="5" t="s">
        <v>7</v>
      </c>
      <c r="F2" s="5" t="s">
        <v>6</v>
      </c>
      <c r="G2" s="5" t="s">
        <v>8</v>
      </c>
      <c r="H2" s="5" t="s">
        <v>0</v>
      </c>
      <c r="I2" s="5" t="s">
        <v>12</v>
      </c>
      <c r="J2" s="5">
        <v>46</v>
      </c>
      <c r="K2" s="5">
        <v>48</v>
      </c>
      <c r="L2" s="5" t="s">
        <v>4</v>
      </c>
      <c r="M2" s="5">
        <v>54</v>
      </c>
      <c r="N2" s="5" t="s">
        <v>5</v>
      </c>
      <c r="R2" s="8"/>
      <c r="S2" s="8"/>
      <c r="T2" s="8"/>
    </row>
    <row r="3" spans="1:20" ht="261.75" customHeight="1">
      <c r="A3" s="2"/>
      <c r="B3" s="2"/>
      <c r="C3" s="3" t="s">
        <v>18</v>
      </c>
      <c r="D3" s="3">
        <v>999</v>
      </c>
      <c r="E3" s="3" t="s">
        <v>10</v>
      </c>
      <c r="F3" s="4" t="s">
        <v>13</v>
      </c>
      <c r="G3" s="3" t="s">
        <v>9</v>
      </c>
      <c r="H3" s="3">
        <v>990</v>
      </c>
      <c r="I3" s="3">
        <f>SUM(J3:N3)</f>
        <v>150</v>
      </c>
      <c r="J3" s="3">
        <v>25</v>
      </c>
      <c r="K3" s="3">
        <v>30</v>
      </c>
      <c r="L3" s="3">
        <v>60</v>
      </c>
      <c r="M3" s="3">
        <v>20</v>
      </c>
      <c r="N3" s="3">
        <v>15</v>
      </c>
    </row>
    <row r="4" spans="1:20" ht="261.75" customHeight="1">
      <c r="A4" s="2"/>
      <c r="B4" s="2"/>
      <c r="C4" s="3" t="s">
        <v>18</v>
      </c>
      <c r="D4" s="3">
        <v>776</v>
      </c>
      <c r="E4" s="3" t="s">
        <v>11</v>
      </c>
      <c r="F4" s="4" t="s">
        <v>13</v>
      </c>
      <c r="G4" s="3" t="s">
        <v>9</v>
      </c>
      <c r="H4" s="3">
        <v>990</v>
      </c>
      <c r="I4" s="3">
        <f>SUM(J4:N4)</f>
        <v>150</v>
      </c>
      <c r="J4" s="3">
        <v>25</v>
      </c>
      <c r="K4" s="3">
        <v>30</v>
      </c>
      <c r="L4" s="3">
        <v>60</v>
      </c>
      <c r="M4" s="3">
        <v>20</v>
      </c>
      <c r="N4" s="3">
        <v>15</v>
      </c>
    </row>
    <row r="5" spans="1:20" ht="261.75" customHeight="1">
      <c r="A5" s="2"/>
      <c r="B5" s="2"/>
      <c r="C5" s="3" t="s">
        <v>17</v>
      </c>
      <c r="D5" s="3">
        <v>999</v>
      </c>
      <c r="E5" s="3" t="s">
        <v>10</v>
      </c>
      <c r="F5" s="4" t="s">
        <v>14</v>
      </c>
      <c r="G5" s="3" t="s">
        <v>9</v>
      </c>
      <c r="H5" s="3">
        <v>1150</v>
      </c>
      <c r="I5" s="3">
        <f>SUM(J5:N5)</f>
        <v>150</v>
      </c>
      <c r="J5" s="3">
        <v>25</v>
      </c>
      <c r="K5" s="3">
        <v>30</v>
      </c>
      <c r="L5" s="3">
        <v>60</v>
      </c>
      <c r="M5" s="3">
        <v>20</v>
      </c>
      <c r="N5" s="3">
        <v>15</v>
      </c>
    </row>
    <row r="6" spans="1:20" ht="261.75" customHeight="1">
      <c r="A6" s="2"/>
      <c r="B6" s="2"/>
      <c r="C6" s="3" t="s">
        <v>17</v>
      </c>
      <c r="D6" s="3">
        <v>776</v>
      </c>
      <c r="E6" s="3" t="s">
        <v>11</v>
      </c>
      <c r="F6" s="4" t="s">
        <v>14</v>
      </c>
      <c r="G6" s="3" t="s">
        <v>9</v>
      </c>
      <c r="H6" s="3">
        <v>1150</v>
      </c>
      <c r="I6" s="3">
        <f>SUM(J6:N6)</f>
        <v>150</v>
      </c>
      <c r="J6" s="3">
        <v>25</v>
      </c>
      <c r="K6" s="3">
        <v>30</v>
      </c>
      <c r="L6" s="3">
        <v>60</v>
      </c>
      <c r="M6" s="3">
        <v>20</v>
      </c>
      <c r="N6" s="3">
        <v>15</v>
      </c>
    </row>
  </sheetData>
  <mergeCells count="2">
    <mergeCell ref="J1:N1"/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2026-03-20T11:58:42Z</dcterms:created>
  <dcterms:modified xsi:type="dcterms:W3CDTF">2026-03-24T13:01:17Z</dcterms:modified>
</cp:coreProperties>
</file>